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4355" windowHeight="4680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5" i="1"/>
  <c r="I1"/>
  <c r="C4"/>
  <c r="C6"/>
  <c r="C7"/>
  <c r="C8"/>
  <c r="C9"/>
  <c r="C10"/>
  <c r="C11"/>
  <c r="C12"/>
  <c r="C13"/>
  <c r="C14"/>
  <c r="C15"/>
  <c r="C16"/>
  <c r="C17"/>
  <c r="C18"/>
  <c r="C19"/>
  <c r="C20"/>
  <c r="C21"/>
  <c r="C22"/>
  <c r="C23"/>
  <c r="D1"/>
  <c r="D5" l="1"/>
  <c r="E5" s="1"/>
  <c r="D23"/>
  <c r="E23" s="1"/>
  <c r="D19"/>
  <c r="E19" s="1"/>
  <c r="D15"/>
  <c r="E15" s="1"/>
  <c r="D11"/>
  <c r="E11" s="1"/>
  <c r="D8"/>
  <c r="E8" s="1"/>
  <c r="D4"/>
  <c r="E4" s="1"/>
  <c r="D20"/>
  <c r="E20" s="1"/>
  <c r="D16"/>
  <c r="E16" s="1"/>
  <c r="D12"/>
  <c r="E12" s="1"/>
  <c r="D22"/>
  <c r="E22" s="1"/>
  <c r="D18"/>
  <c r="E18" s="1"/>
  <c r="D14"/>
  <c r="E14" s="1"/>
  <c r="D10"/>
  <c r="E10" s="1"/>
  <c r="D7"/>
  <c r="E7" s="1"/>
  <c r="D21"/>
  <c r="E21" s="1"/>
  <c r="D17"/>
  <c r="E17" s="1"/>
  <c r="D13"/>
  <c r="E13" s="1"/>
  <c r="D9"/>
  <c r="E9" s="1"/>
  <c r="D6"/>
  <c r="E6" s="1"/>
</calcChain>
</file>

<file path=xl/sharedStrings.xml><?xml version="1.0" encoding="utf-8"?>
<sst xmlns="http://schemas.openxmlformats.org/spreadsheetml/2006/main" count="6" uniqueCount="6">
  <si>
    <t>COPPIA MAX VEICOLO:</t>
  </si>
  <si>
    <t>GIRI</t>
  </si>
  <si>
    <t>COPPIA</t>
  </si>
  <si>
    <t>KW</t>
  </si>
  <si>
    <t>CAVALLI</t>
  </si>
  <si>
    <t>% COPPIA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</si>
</sst>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/>
    <xf numFmtId="0" fontId="0" fillId="0" borderId="0" xfId="0" applyNumberFormat="1" applyProtection="1">
      <protection hidden="1"/>
    </xf>
    <xf numFmtId="10" fontId="0" fillId="0" borderId="3" xfId="0" applyNumberFormat="1" applyBorder="1" applyAlignment="1">
      <alignment horizontal="center" vertical="center"/>
    </xf>
    <xf numFmtId="0" fontId="0" fillId="0" borderId="3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" xfId="0" applyFill="1" applyBorder="1"/>
    <xf numFmtId="0" fontId="0" fillId="3" borderId="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>
        <c:manualLayout>
          <c:layoutTarget val="inner"/>
          <c:xMode val="edge"/>
          <c:yMode val="edge"/>
          <c:x val="8.4682852143482187E-2"/>
          <c:y val="7.4548702245552642E-2"/>
          <c:w val="0.88366426071741"/>
          <c:h val="0.79822506561679785"/>
        </c:manualLayout>
      </c:layout>
      <c:lineChart>
        <c:grouping val="standard"/>
        <c:ser>
          <c:idx val="0"/>
          <c:order val="0"/>
          <c:marker>
            <c:symbol val="none"/>
          </c:marker>
          <c:cat>
            <c:numRef>
              <c:f>Foglio1!$A$4:$A$9</c:f>
              <c:numCache>
                <c:formatCode>General</c:formatCode>
                <c:ptCount val="6"/>
                <c:pt idx="0">
                  <c:v>1000</c:v>
                </c:pt>
                <c:pt idx="1">
                  <c:v>1650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4250</c:v>
                </c:pt>
              </c:numCache>
            </c:numRef>
          </c:cat>
          <c:val>
            <c:numRef>
              <c:f>Foglio1!$C$4:$C$9</c:f>
              <c:numCache>
                <c:formatCode>General</c:formatCode>
                <c:ptCount val="6"/>
                <c:pt idx="0">
                  <c:v>321</c:v>
                </c:pt>
                <c:pt idx="1">
                  <c:v>600</c:v>
                </c:pt>
                <c:pt idx="2">
                  <c:v>600</c:v>
                </c:pt>
                <c:pt idx="3">
                  <c:v>600</c:v>
                </c:pt>
                <c:pt idx="4">
                  <c:v>600</c:v>
                </c:pt>
                <c:pt idx="5">
                  <c:v>456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cat>
            <c:numRef>
              <c:f>Foglio1!$A$4:$A$12</c:f>
              <c:numCache>
                <c:formatCode>General</c:formatCode>
                <c:ptCount val="9"/>
                <c:pt idx="0">
                  <c:v>1000</c:v>
                </c:pt>
                <c:pt idx="1">
                  <c:v>1650</c:v>
                </c:pt>
                <c:pt idx="2">
                  <c:v>2000</c:v>
                </c:pt>
                <c:pt idx="3">
                  <c:v>2500</c:v>
                </c:pt>
                <c:pt idx="4">
                  <c:v>3000</c:v>
                </c:pt>
                <c:pt idx="5">
                  <c:v>4250</c:v>
                </c:pt>
              </c:numCache>
            </c:numRef>
          </c:cat>
          <c:val>
            <c:numRef>
              <c:f>Foglio1!$D$4:$D$9</c:f>
              <c:numCache>
                <c:formatCode>General</c:formatCode>
                <c:ptCount val="6"/>
                <c:pt idx="0">
                  <c:v>33.615041393410785</c:v>
                </c:pt>
                <c:pt idx="1">
                  <c:v>103.67255756846318</c:v>
                </c:pt>
                <c:pt idx="2">
                  <c:v>125.66370614359172</c:v>
                </c:pt>
                <c:pt idx="3">
                  <c:v>157.07963267948966</c:v>
                </c:pt>
                <c:pt idx="4">
                  <c:v>188.49555921538757</c:v>
                </c:pt>
                <c:pt idx="5">
                  <c:v>202.94688542190065</c:v>
                </c:pt>
              </c:numCache>
            </c:numRef>
          </c:val>
        </c:ser>
        <c:marker val="1"/>
        <c:axId val="78174464"/>
        <c:axId val="80150528"/>
      </c:lineChart>
      <c:catAx>
        <c:axId val="78174464"/>
        <c:scaling>
          <c:orientation val="minMax"/>
        </c:scaling>
        <c:axPos val="b"/>
        <c:numFmt formatCode="General" sourceLinked="0"/>
        <c:tickLblPos val="nextTo"/>
        <c:crossAx val="80150528"/>
        <c:crosses val="autoZero"/>
        <c:auto val="1"/>
        <c:lblAlgn val="ctr"/>
        <c:lblOffset val="100"/>
      </c:catAx>
      <c:valAx>
        <c:axId val="80150528"/>
        <c:scaling>
          <c:orientation val="minMax"/>
        </c:scaling>
        <c:axPos val="l"/>
        <c:majorGridlines/>
        <c:numFmt formatCode="General" sourceLinked="1"/>
        <c:tickLblPos val="nextTo"/>
        <c:crossAx val="781744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9563401349025"/>
          <c:y val="7.8319845435987162E-2"/>
          <c:w val="0.1062008109201404"/>
          <c:h val="0.10067035983758815"/>
        </c:manualLayout>
      </c:layout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2</xdr:row>
      <xdr:rowOff>9525</xdr:rowOff>
    </xdr:from>
    <xdr:to>
      <xdr:col>14</xdr:col>
      <xdr:colOff>485775</xdr:colOff>
      <xdr:row>22</xdr:row>
      <xdr:rowOff>190500</xdr:rowOff>
    </xdr:to>
    <xdr:graphicFrame macro="">
      <xdr:nvGraphicFramePr>
        <xdr:cNvPr id="3" name="Nm/KW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G2" sqref="G2"/>
    </sheetView>
  </sheetViews>
  <sheetFormatPr defaultRowHeight="15"/>
  <cols>
    <col min="1" max="2" width="22.5703125" customWidth="1"/>
    <col min="3" max="3" width="20.140625" customWidth="1"/>
    <col min="4" max="4" width="18.28515625" customWidth="1"/>
    <col min="5" max="5" width="18.42578125" customWidth="1"/>
  </cols>
  <sheetData>
    <row r="1" spans="1:9" ht="15.75" thickBot="1">
      <c r="A1" s="14" t="s">
        <v>0</v>
      </c>
      <c r="B1" s="1">
        <v>600</v>
      </c>
      <c r="D1" s="2">
        <f>PI()</f>
        <v>3.1415926535897931</v>
      </c>
      <c r="H1">
        <v>500</v>
      </c>
      <c r="I1">
        <f>H1*1.2</f>
        <v>600</v>
      </c>
    </row>
    <row r="2" spans="1:9" ht="15.75" thickBot="1"/>
    <row r="3" spans="1:9">
      <c r="A3" s="11" t="s">
        <v>1</v>
      </c>
      <c r="B3" s="12" t="s">
        <v>5</v>
      </c>
      <c r="C3" s="12" t="s">
        <v>2</v>
      </c>
      <c r="D3" s="12" t="s">
        <v>3</v>
      </c>
      <c r="E3" s="13" t="s">
        <v>4</v>
      </c>
    </row>
    <row r="4" spans="1:9">
      <c r="A4" s="5">
        <v>1000</v>
      </c>
      <c r="B4" s="3">
        <v>0.53500000000000003</v>
      </c>
      <c r="C4" s="15">
        <f t="shared" ref="C4:C23" si="0" xml:space="preserve"> B$1*B4</f>
        <v>321</v>
      </c>
      <c r="D4" s="17">
        <f t="shared" ref="D4:D23" si="1">(C4*2*D$1*A4)/(60*1000)</f>
        <v>33.615041393410785</v>
      </c>
      <c r="E4" s="6">
        <f t="shared" ref="E4:E23" si="2">D4*1.36</f>
        <v>45.716456295038668</v>
      </c>
    </row>
    <row r="5" spans="1:9">
      <c r="A5" s="5">
        <v>1650</v>
      </c>
      <c r="B5" s="3">
        <v>1</v>
      </c>
      <c r="C5" s="15">
        <f t="shared" si="0"/>
        <v>600</v>
      </c>
      <c r="D5" s="17">
        <f t="shared" si="1"/>
        <v>103.67255756846318</v>
      </c>
      <c r="E5" s="6">
        <f t="shared" si="2"/>
        <v>140.99467829310993</v>
      </c>
    </row>
    <row r="6" spans="1:9">
      <c r="A6" s="5">
        <v>2000</v>
      </c>
      <c r="B6" s="3">
        <v>1</v>
      </c>
      <c r="C6" s="15">
        <f t="shared" si="0"/>
        <v>600</v>
      </c>
      <c r="D6" s="17">
        <f t="shared" si="1"/>
        <v>125.66370614359172</v>
      </c>
      <c r="E6" s="6">
        <f t="shared" si="2"/>
        <v>170.90264035528475</v>
      </c>
    </row>
    <row r="7" spans="1:9">
      <c r="A7" s="5">
        <v>2500</v>
      </c>
      <c r="B7" s="3">
        <v>1</v>
      </c>
      <c r="C7" s="15">
        <f t="shared" si="0"/>
        <v>600</v>
      </c>
      <c r="D7" s="17">
        <f t="shared" si="1"/>
        <v>157.07963267948966</v>
      </c>
      <c r="E7" s="6">
        <f t="shared" si="2"/>
        <v>213.62830044410595</v>
      </c>
    </row>
    <row r="8" spans="1:9">
      <c r="A8" s="5">
        <v>3000</v>
      </c>
      <c r="B8" s="3">
        <v>1</v>
      </c>
      <c r="C8" s="15">
        <f t="shared" si="0"/>
        <v>600</v>
      </c>
      <c r="D8" s="17">
        <f t="shared" si="1"/>
        <v>188.49555921538757</v>
      </c>
      <c r="E8" s="6">
        <f t="shared" si="2"/>
        <v>256.35396053292709</v>
      </c>
    </row>
    <row r="9" spans="1:9">
      <c r="A9" s="5">
        <v>4250</v>
      </c>
      <c r="B9" s="3">
        <v>0.76</v>
      </c>
      <c r="C9" s="15">
        <f t="shared" si="0"/>
        <v>456</v>
      </c>
      <c r="D9" s="17">
        <f t="shared" si="1"/>
        <v>202.94688542190065</v>
      </c>
      <c r="E9" s="6">
        <f t="shared" si="2"/>
        <v>276.00776417378489</v>
      </c>
    </row>
    <row r="10" spans="1:9">
      <c r="A10" s="5"/>
      <c r="B10" s="3"/>
      <c r="C10" s="15">
        <f t="shared" si="0"/>
        <v>0</v>
      </c>
      <c r="D10" s="17">
        <f t="shared" si="1"/>
        <v>0</v>
      </c>
      <c r="E10" s="6">
        <f t="shared" si="2"/>
        <v>0</v>
      </c>
    </row>
    <row r="11" spans="1:9">
      <c r="A11" s="5"/>
      <c r="B11" s="3"/>
      <c r="C11" s="15">
        <f t="shared" si="0"/>
        <v>0</v>
      </c>
      <c r="D11" s="17">
        <f t="shared" si="1"/>
        <v>0</v>
      </c>
      <c r="E11" s="6">
        <f t="shared" si="2"/>
        <v>0</v>
      </c>
    </row>
    <row r="12" spans="1:9">
      <c r="A12" s="5"/>
      <c r="B12" s="3"/>
      <c r="C12" s="15">
        <f t="shared" si="0"/>
        <v>0</v>
      </c>
      <c r="D12" s="17">
        <f t="shared" si="1"/>
        <v>0</v>
      </c>
      <c r="E12" s="6">
        <f t="shared" si="2"/>
        <v>0</v>
      </c>
    </row>
    <row r="13" spans="1:9">
      <c r="A13" s="5"/>
      <c r="B13" s="3"/>
      <c r="C13" s="15">
        <f t="shared" si="0"/>
        <v>0</v>
      </c>
      <c r="D13" s="17">
        <f t="shared" si="1"/>
        <v>0</v>
      </c>
      <c r="E13" s="6">
        <f t="shared" si="2"/>
        <v>0</v>
      </c>
    </row>
    <row r="14" spans="1:9">
      <c r="A14" s="5"/>
      <c r="B14" s="3"/>
      <c r="C14" s="15">
        <f t="shared" si="0"/>
        <v>0</v>
      </c>
      <c r="D14" s="17">
        <f t="shared" si="1"/>
        <v>0</v>
      </c>
      <c r="E14" s="6">
        <f t="shared" si="2"/>
        <v>0</v>
      </c>
    </row>
    <row r="15" spans="1:9">
      <c r="A15" s="5"/>
      <c r="B15" s="3"/>
      <c r="C15" s="15">
        <f t="shared" si="0"/>
        <v>0</v>
      </c>
      <c r="D15" s="17">
        <f t="shared" si="1"/>
        <v>0</v>
      </c>
      <c r="E15" s="6">
        <f t="shared" si="2"/>
        <v>0</v>
      </c>
    </row>
    <row r="16" spans="1:9">
      <c r="A16" s="5"/>
      <c r="B16" s="3"/>
      <c r="C16" s="15">
        <f t="shared" si="0"/>
        <v>0</v>
      </c>
      <c r="D16" s="17">
        <f t="shared" si="1"/>
        <v>0</v>
      </c>
      <c r="E16" s="6">
        <f t="shared" si="2"/>
        <v>0</v>
      </c>
    </row>
    <row r="17" spans="1:5">
      <c r="A17" s="5"/>
      <c r="B17" s="3"/>
      <c r="C17" s="15">
        <f t="shared" si="0"/>
        <v>0</v>
      </c>
      <c r="D17" s="17">
        <f t="shared" si="1"/>
        <v>0</v>
      </c>
      <c r="E17" s="6">
        <f t="shared" si="2"/>
        <v>0</v>
      </c>
    </row>
    <row r="18" spans="1:5">
      <c r="A18" s="5"/>
      <c r="B18" s="3"/>
      <c r="C18" s="15">
        <f t="shared" si="0"/>
        <v>0</v>
      </c>
      <c r="D18" s="17">
        <f t="shared" si="1"/>
        <v>0</v>
      </c>
      <c r="E18" s="6">
        <f t="shared" si="2"/>
        <v>0</v>
      </c>
    </row>
    <row r="19" spans="1:5">
      <c r="A19" s="5"/>
      <c r="B19" s="3"/>
      <c r="C19" s="15">
        <f t="shared" si="0"/>
        <v>0</v>
      </c>
      <c r="D19" s="17">
        <f t="shared" si="1"/>
        <v>0</v>
      </c>
      <c r="E19" s="6">
        <f t="shared" si="2"/>
        <v>0</v>
      </c>
    </row>
    <row r="20" spans="1:5">
      <c r="A20" s="7"/>
      <c r="B20" s="3"/>
      <c r="C20" s="15">
        <f t="shared" si="0"/>
        <v>0</v>
      </c>
      <c r="D20" s="17">
        <f t="shared" si="1"/>
        <v>0</v>
      </c>
      <c r="E20" s="6">
        <f t="shared" si="2"/>
        <v>0</v>
      </c>
    </row>
    <row r="21" spans="1:5">
      <c r="A21" s="7"/>
      <c r="B21" s="4"/>
      <c r="C21" s="15">
        <f t="shared" si="0"/>
        <v>0</v>
      </c>
      <c r="D21" s="17">
        <f t="shared" si="1"/>
        <v>0</v>
      </c>
      <c r="E21" s="6">
        <f t="shared" si="2"/>
        <v>0</v>
      </c>
    </row>
    <row r="22" spans="1:5">
      <c r="A22" s="7"/>
      <c r="B22" s="4"/>
      <c r="C22" s="15">
        <f t="shared" si="0"/>
        <v>0</v>
      </c>
      <c r="D22" s="17">
        <f t="shared" si="1"/>
        <v>0</v>
      </c>
      <c r="E22" s="6">
        <f t="shared" si="2"/>
        <v>0</v>
      </c>
    </row>
    <row r="23" spans="1:5" ht="15.75" thickBot="1">
      <c r="A23" s="8"/>
      <c r="B23" s="9"/>
      <c r="C23" s="16">
        <f t="shared" si="0"/>
        <v>0</v>
      </c>
      <c r="D23" s="18">
        <f t="shared" si="1"/>
        <v>0</v>
      </c>
      <c r="E23" s="10">
        <f t="shared" si="2"/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Davide</dc:creator>
  <cp:lastModifiedBy>Davide</cp:lastModifiedBy>
  <dcterms:created xsi:type="dcterms:W3CDTF">2011-07-09T09:09:22Z</dcterms:created>
  <dcterms:modified xsi:type="dcterms:W3CDTF">2011-07-09T18:27:40Z</dcterms:modified>
</cp:coreProperties>
</file>